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3668" windowHeight="6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Sheet1!$A$1:$E$62</definedName>
  </definedNames>
  <calcPr calcId="145621"/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34" i="1"/>
  <c r="E23" i="1"/>
  <c r="E24" i="1"/>
  <c r="E25" i="1"/>
  <c r="E22" i="1"/>
  <c r="E9" i="1"/>
  <c r="E10" i="1"/>
  <c r="E11" i="1"/>
  <c r="E12" i="1"/>
  <c r="E13" i="1"/>
  <c r="E8" i="1"/>
  <c r="E14" i="1" l="1"/>
  <c r="E26" i="1" l="1"/>
  <c r="B45" i="1"/>
  <c r="B29" i="1"/>
  <c r="B17" i="1"/>
  <c r="A53" i="1" l="1"/>
  <c r="E42" i="1" l="1"/>
  <c r="A49" i="1" s="1"/>
  <c r="A59" i="1" s="1"/>
</calcChain>
</file>

<file path=xl/sharedStrings.xml><?xml version="1.0" encoding="utf-8"?>
<sst xmlns="http://schemas.openxmlformats.org/spreadsheetml/2006/main" count="34" uniqueCount="20">
  <si>
    <t>Part number</t>
  </si>
  <si>
    <t>Descrizione</t>
  </si>
  <si>
    <t>Quantità</t>
  </si>
  <si>
    <t>Prezzo unitario</t>
  </si>
  <si>
    <t>Prezzo manutenzione per anno</t>
  </si>
  <si>
    <t>Sezione 2: Sistema di storage SAN</t>
  </si>
  <si>
    <t>Sezione 3: Sistemi di comunicazione</t>
  </si>
  <si>
    <t>Costo totale servizi di Manutenzione IVA esclusa (*) (COPS)</t>
  </si>
  <si>
    <t>Costo totale offerta IVA esclusa (*) (CINV+COPS)</t>
  </si>
  <si>
    <t xml:space="preserve">(*) con costo IVA esclusa si intende il costo al netto dell'IVA di legge </t>
  </si>
  <si>
    <r>
      <t xml:space="preserve">Costo totale
</t>
    </r>
    <r>
      <rPr>
        <b/>
        <sz val="9"/>
        <color rgb="FF000000"/>
        <rFont val="Calibri"/>
        <family val="2"/>
        <scheme val="minor"/>
      </rPr>
      <t xml:space="preserve"> IVA esclusa (*)</t>
    </r>
  </si>
  <si>
    <t>Avvertenza: in caso di aggiunta di ulteriori righe vanno aggiornate le relative formule</t>
  </si>
  <si>
    <r>
      <t xml:space="preserve">Costo totale manutenzione x 5 anni 
</t>
    </r>
    <r>
      <rPr>
        <b/>
        <sz val="8"/>
        <color rgb="FF000000"/>
        <rFont val="Calibri"/>
        <family val="2"/>
        <scheme val="minor"/>
      </rPr>
      <t>IVA esclusa (*)</t>
    </r>
  </si>
  <si>
    <t>Allegato B - Offerta Economica</t>
  </si>
  <si>
    <t>Gara per acquisizione di apparati di calcolo e storage distribuito e relativi servizi di assistenza specialistica e manutenzione - rif. 1403</t>
  </si>
  <si>
    <t>Sezione 1: Sistema di calcolo "Blade"</t>
  </si>
  <si>
    <t>Sub-Totale 1)</t>
  </si>
  <si>
    <t>Sub-Totale 2)</t>
  </si>
  <si>
    <t>Sub-Totale 3)</t>
  </si>
  <si>
    <t>Costo totale di Investimento (Sub-Totale 1+2+3) IVA esclusa (*) (CINV)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</si>
</sst>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1" applyFont="1" applyBorder="1" applyAlignment="1"/>
    <xf numFmtId="0" fontId="3" fillId="0" borderId="2" xfId="1" applyFont="1" applyBorder="1" applyAlignment="1">
      <alignment wrapText="1"/>
    </xf>
    <xf numFmtId="0" fontId="7" fillId="0" borderId="0" xfId="1" applyFont="1" applyBorder="1" applyAlignment="1"/>
    <xf numFmtId="0" fontId="11" fillId="0" borderId="0" xfId="0" applyFont="1" applyBorder="1" applyAlignment="1">
      <alignment horizontal="left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4" fontId="6" fillId="0" borderId="6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wrapText="1"/>
    </xf>
    <xf numFmtId="164" fontId="6" fillId="0" borderId="2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6" fillId="0" borderId="7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wrapText="1"/>
    </xf>
    <xf numFmtId="164" fontId="6" fillId="0" borderId="0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wrapText="1"/>
    </xf>
    <xf numFmtId="164" fontId="5" fillId="0" borderId="0" xfId="1" applyNumberFormat="1" applyFont="1" applyBorder="1" applyAlignment="1"/>
    <xf numFmtId="164" fontId="5" fillId="0" borderId="0" xfId="0" applyNumberFormat="1" applyFont="1" applyBorder="1" applyAlignment="1"/>
    <xf numFmtId="164" fontId="15" fillId="0" borderId="1" xfId="1" applyNumberFormat="1" applyFont="1" applyBorder="1" applyAlignment="1">
      <alignment wrapText="1"/>
    </xf>
    <xf numFmtId="1" fontId="21" fillId="0" borderId="6" xfId="1" applyNumberFormat="1" applyFont="1" applyBorder="1" applyAlignment="1">
      <alignment horizontal="center" vertical="center" wrapText="1"/>
    </xf>
    <xf numFmtId="1" fontId="21" fillId="0" borderId="0" xfId="1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wrapText="1"/>
    </xf>
    <xf numFmtId="1" fontId="20" fillId="0" borderId="0" xfId="1" applyNumberFormat="1" applyFont="1" applyBorder="1" applyAlignment="1">
      <alignment horizontal="center" wrapText="1"/>
    </xf>
    <xf numFmtId="1" fontId="20" fillId="0" borderId="1" xfId="1" applyNumberFormat="1" applyFont="1" applyBorder="1" applyAlignment="1">
      <alignment horizontal="center" wrapText="1"/>
    </xf>
    <xf numFmtId="1" fontId="22" fillId="0" borderId="0" xfId="1" applyNumberFormat="1" applyFont="1" applyBorder="1" applyAlignment="1">
      <alignment horizontal="center" wrapText="1"/>
    </xf>
    <xf numFmtId="1" fontId="23" fillId="0" borderId="0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wrapText="1"/>
    </xf>
    <xf numFmtId="164" fontId="6" fillId="0" borderId="9" xfId="1" applyNumberFormat="1" applyFont="1" applyBorder="1" applyAlignment="1">
      <alignment wrapText="1"/>
    </xf>
    <xf numFmtId="164" fontId="6" fillId="0" borderId="10" xfId="1" applyNumberFormat="1" applyFont="1" applyBorder="1" applyAlignment="1">
      <alignment wrapText="1"/>
    </xf>
    <xf numFmtId="1" fontId="21" fillId="0" borderId="9" xfId="1" applyNumberFormat="1" applyFont="1" applyBorder="1" applyAlignment="1">
      <alignment horizontal="center" wrapText="1"/>
    </xf>
    <xf numFmtId="164" fontId="6" fillId="0" borderId="9" xfId="1" applyNumberFormat="1" applyFont="1" applyBorder="1" applyAlignment="1"/>
    <xf numFmtId="1" fontId="24" fillId="0" borderId="9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2">
    <cellStyle name="Normal 2" xfId="1"/>
    <cellStyle name="Normale" xfId="0" builtinId="0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€&quot;\ #,##0.0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€&quot;\ #,##0.0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€&quot;\ #,##0.0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&quot;€&quot;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194733</xdr:colOff>
      <xdr:row>0</xdr:row>
      <xdr:rowOff>101600</xdr:rowOff>
    </xdr:from>
    <xdr:to>
      <xdr:col>0</xdr:col>
      <xdr:colOff>1608667</xdr:colOff>
      <xdr:row>0</xdr:row>
      <xdr:rowOff>698059</xdr:rowOff>
    </xdr:to>
    <xdr:pic>
      <xdr:nvPicPr>
        <xdr:cNvPr id="3" name="Picture 610" descr="GARR-X_progress_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" y="101600"/>
          <a:ext cx="1413934" cy="596459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7:E14" totalsRowShown="0" headerRowBorderDxfId="41" tableBorderDxfId="40" totalsRowBorderDxfId="39">
  <tableColumns count="5">
    <tableColumn id="1" name="Descrizione" dataDxfId="38" dataCellStyle="Normal 2"/>
    <tableColumn id="2" name="Part number" dataDxfId="37" dataCellStyle="Normal 2"/>
    <tableColumn id="3" name="Prezzo unitario" dataDxfId="36" dataCellStyle="Normal 2"/>
    <tableColumn id="4" name="Quantità" dataDxfId="35" dataCellStyle="Normal 2"/>
    <tableColumn id="5" name="Costo totale_x000a_ IVA esclusa (*)" dataDxfId="34" dataCellStyle="Normal 2">
      <calculatedColumnFormula>SUBTOTAL(109,E2:E7)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A16:B17" totalsRowShown="0" dataDxfId="32" headerRowBorderDxfId="33" tableBorderDxfId="31" totalsRowBorderDxfId="30">
  <tableColumns count="2">
    <tableColumn id="1" name="Prezzo manutenzione per anno" dataDxfId="29" dataCellStyle="Normal 2"/>
    <tableColumn id="2" name="Costo totale manutenzione x 5 anni _x000a_IVA esclusa (*)" dataDxfId="28" dataCellStyle="Normal 2">
      <calculatedColumnFormula>+A17*5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ella4" displayName="Tabella4" ref="A21:E26" totalsRowShown="0" headerRowBorderDxfId="27" tableBorderDxfId="26" totalsRowBorderDxfId="25">
  <tableColumns count="5">
    <tableColumn id="1" name="Descrizione" dataDxfId="24" dataCellStyle="Normal 2"/>
    <tableColumn id="2" name="Part number" dataDxfId="23" dataCellStyle="Normal 2"/>
    <tableColumn id="3" name="Prezzo unitario" dataDxfId="22" dataCellStyle="Normal 2"/>
    <tableColumn id="4" name="Quantità" dataDxfId="21" dataCellStyle="Normal 2"/>
    <tableColumn id="5" name="Costo totale_x000a_ IVA esclusa (*)" dataDxfId="20" dataCellStyle="Normal 2">
      <calculatedColumnFormula>SUBTOTAL(109,E18:E21)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Tabella5" displayName="Tabella5" ref="A28:B29" totalsRowShown="0" dataDxfId="18" headerRowBorderDxfId="19" tableBorderDxfId="17" totalsRowBorderDxfId="16">
  <tableColumns count="2">
    <tableColumn id="1" name="Prezzo manutenzione per anno" dataDxfId="15" dataCellStyle="Normal 2"/>
    <tableColumn id="2" name="Costo totale manutenzione x 5 anni _x000a_IVA esclusa (*)" dataDxfId="14" dataCellStyle="Normal 2">
      <calculatedColumnFormula>+A29*5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ella6" displayName="Tabella6" ref="A33:E42" totalsRowShown="0" headerRowBorderDxfId="13" tableBorderDxfId="12" totalsRowBorderDxfId="11">
  <tableColumns count="5">
    <tableColumn id="1" name="Descrizione" dataDxfId="10" dataCellStyle="Normal 2"/>
    <tableColumn id="2" name="Part number" dataDxfId="9" dataCellStyle="Normal 2"/>
    <tableColumn id="3" name="Prezzo unitario" dataDxfId="8" dataCellStyle="Normal 2"/>
    <tableColumn id="4" name="Quantità" dataDxfId="7" dataCellStyle="Normal 2"/>
    <tableColumn id="5" name="Costo totale_x000a_ IVA esclusa (*)" dataDxfId="6" dataCellStyle="Normal 2">
      <calculatedColumnFormula>SUBTOTAL(109,E26:E33)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7" name="Tabella7" displayName="Tabella7" ref="A44:B45" totalsRowShown="0" dataDxfId="4" headerRowBorderDxfId="5" tableBorderDxfId="3" totalsRowBorderDxfId="2">
  <tableColumns count="2">
    <tableColumn id="1" name="Prezzo manutenzione per anno" dataDxfId="1" dataCellStyle="Normal 2"/>
    <tableColumn id="2" name="Costo totale manutenzione x 5 anni _x000a_IVA esclusa (*)" dataDxfId="0" dataCellStyle="Normal 2">
      <calculatedColumnFormula>+A45*5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110" zoomScaleNormal="110" workbookViewId="0">
      <selection activeCell="A45" sqref="A45"/>
    </sheetView>
  </sheetViews>
  <sheetFormatPr defaultColWidth="9.109375" defaultRowHeight="13.8" x14ac:dyDescent="0.3"/>
  <cols>
    <col min="1" max="1" width="30.109375" style="3" customWidth="1"/>
    <col min="2" max="2" width="33.5546875" style="3" customWidth="1"/>
    <col min="3" max="3" width="16" style="24" customWidth="1"/>
    <col min="4" max="4" width="10.6640625" style="40" customWidth="1"/>
    <col min="5" max="5" width="20.33203125" style="24" customWidth="1"/>
    <col min="6" max="6" width="9.109375" style="3"/>
    <col min="7" max="7" width="13.6640625" style="3" customWidth="1"/>
    <col min="8" max="8" width="14" style="3" customWidth="1"/>
    <col min="9" max="9" width="14.109375" style="3" customWidth="1"/>
    <col min="10" max="11" width="19.33203125" style="3" customWidth="1"/>
    <col min="12" max="12" width="19" style="3" customWidth="1"/>
    <col min="13" max="16384" width="9.109375" style="3"/>
  </cols>
  <sheetData>
    <row r="1" spans="1:11" ht="66" customHeight="1" x14ac:dyDescent="0.3"/>
    <row r="2" spans="1:11" ht="39" customHeight="1" x14ac:dyDescent="0.35">
      <c r="A2" s="53" t="s">
        <v>14</v>
      </c>
      <c r="B2" s="53"/>
      <c r="C2" s="53"/>
      <c r="D2" s="53"/>
      <c r="E2" s="53"/>
    </row>
    <row r="3" spans="1:11" ht="15" customHeight="1" x14ac:dyDescent="0.3">
      <c r="A3" s="7"/>
      <c r="B3" s="7"/>
    </row>
    <row r="4" spans="1:11" ht="23.4" x14ac:dyDescent="0.45">
      <c r="A4" s="51" t="s">
        <v>13</v>
      </c>
      <c r="B4" s="51"/>
      <c r="C4" s="51"/>
      <c r="D4" s="51"/>
      <c r="E4" s="51"/>
    </row>
    <row r="5" spans="1:11" ht="34.200000000000003" customHeight="1" x14ac:dyDescent="0.3"/>
    <row r="6" spans="1:11" ht="23.4" x14ac:dyDescent="0.45">
      <c r="A6" s="4" t="s">
        <v>15</v>
      </c>
      <c r="B6" s="2"/>
      <c r="C6" s="25"/>
      <c r="D6" s="41"/>
      <c r="E6" s="25"/>
      <c r="F6" s="2"/>
      <c r="G6" s="2"/>
      <c r="H6" s="2"/>
      <c r="I6" s="2"/>
      <c r="J6" s="2"/>
      <c r="K6" s="2"/>
    </row>
    <row r="7" spans="1:11" s="10" customFormat="1" ht="42.75" customHeight="1" x14ac:dyDescent="0.3">
      <c r="A7" s="19" t="s">
        <v>1</v>
      </c>
      <c r="B7" s="20" t="s">
        <v>0</v>
      </c>
      <c r="C7" s="26" t="s">
        <v>3</v>
      </c>
      <c r="D7" s="38" t="s">
        <v>2</v>
      </c>
      <c r="E7" s="31" t="s">
        <v>10</v>
      </c>
      <c r="F7" s="8"/>
      <c r="G7" s="9"/>
      <c r="H7" s="9"/>
      <c r="I7" s="9"/>
    </row>
    <row r="8" spans="1:11" x14ac:dyDescent="0.3">
      <c r="A8" s="18"/>
      <c r="B8" s="1"/>
      <c r="C8" s="27"/>
      <c r="D8" s="42"/>
      <c r="E8" s="32">
        <f>+Tabella2[[#This Row],[Quantità]]*Tabella2[[#This Row],[Prezzo unitario]]</f>
        <v>0</v>
      </c>
      <c r="F8" s="5"/>
      <c r="G8" s="2"/>
      <c r="H8" s="2"/>
      <c r="I8" s="2"/>
    </row>
    <row r="9" spans="1:11" x14ac:dyDescent="0.3">
      <c r="A9" s="18"/>
      <c r="B9" s="1"/>
      <c r="C9" s="27"/>
      <c r="D9" s="42"/>
      <c r="E9" s="32">
        <f>+Tabella2[[#This Row],[Quantità]]*Tabella2[[#This Row],[Prezzo unitario]]</f>
        <v>0</v>
      </c>
      <c r="F9" s="5"/>
      <c r="G9" s="2"/>
      <c r="H9" s="2"/>
      <c r="I9" s="2"/>
    </row>
    <row r="10" spans="1:11" x14ac:dyDescent="0.3">
      <c r="A10" s="18"/>
      <c r="B10" s="1"/>
      <c r="C10" s="27"/>
      <c r="D10" s="42"/>
      <c r="E10" s="32">
        <f>+Tabella2[[#This Row],[Quantità]]*Tabella2[[#This Row],[Prezzo unitario]]</f>
        <v>0</v>
      </c>
      <c r="F10" s="5"/>
      <c r="G10" s="2"/>
      <c r="H10" s="2"/>
      <c r="I10" s="2"/>
    </row>
    <row r="11" spans="1:11" x14ac:dyDescent="0.3">
      <c r="A11" s="18"/>
      <c r="B11" s="1"/>
      <c r="C11" s="27"/>
      <c r="D11" s="42"/>
      <c r="E11" s="32">
        <f>+Tabella2[[#This Row],[Quantità]]*Tabella2[[#This Row],[Prezzo unitario]]</f>
        <v>0</v>
      </c>
      <c r="F11" s="5"/>
      <c r="G11" s="2"/>
      <c r="H11" s="2"/>
      <c r="I11" s="2"/>
    </row>
    <row r="12" spans="1:11" x14ac:dyDescent="0.3">
      <c r="A12" s="18"/>
      <c r="B12" s="1"/>
      <c r="C12" s="27"/>
      <c r="D12" s="42"/>
      <c r="E12" s="32">
        <f>+Tabella2[[#This Row],[Quantità]]*Tabella2[[#This Row],[Prezzo unitario]]</f>
        <v>0</v>
      </c>
      <c r="F12" s="5"/>
      <c r="G12" s="2"/>
      <c r="H12" s="2"/>
      <c r="I12" s="2"/>
    </row>
    <row r="13" spans="1:11" x14ac:dyDescent="0.3">
      <c r="A13" s="18"/>
      <c r="B13" s="1"/>
      <c r="C13" s="27"/>
      <c r="D13" s="42"/>
      <c r="E13" s="32">
        <f>+Tabella2[[#This Row],[Quantità]]*Tabella2[[#This Row],[Prezzo unitario]]</f>
        <v>0</v>
      </c>
      <c r="F13" s="5"/>
      <c r="G13" s="2"/>
      <c r="H13" s="2"/>
      <c r="I13" s="2"/>
    </row>
    <row r="14" spans="1:11" ht="14.4" x14ac:dyDescent="0.3">
      <c r="A14" s="21"/>
      <c r="B14" s="22"/>
      <c r="C14" s="49" t="s">
        <v>16</v>
      </c>
      <c r="D14" s="50"/>
      <c r="E14" s="47">
        <f>SUBTOTAL(109,E8:E13)</f>
        <v>0</v>
      </c>
      <c r="F14" s="5"/>
      <c r="G14" s="2"/>
      <c r="H14" s="2"/>
      <c r="I14" s="2"/>
    </row>
    <row r="15" spans="1:11" x14ac:dyDescent="0.3">
      <c r="A15" s="2"/>
      <c r="B15" s="2"/>
      <c r="C15" s="25"/>
      <c r="D15" s="41"/>
      <c r="E15" s="25"/>
      <c r="F15" s="2"/>
      <c r="G15" s="2"/>
      <c r="H15" s="2"/>
      <c r="I15" s="2"/>
    </row>
    <row r="16" spans="1:11" s="10" customFormat="1" ht="42.75" customHeight="1" x14ac:dyDescent="0.3">
      <c r="A16" s="19" t="s">
        <v>4</v>
      </c>
      <c r="B16" s="23" t="s">
        <v>12</v>
      </c>
      <c r="C16" s="28"/>
      <c r="D16" s="39"/>
      <c r="E16" s="33"/>
      <c r="F16" s="9"/>
      <c r="G16" s="9"/>
      <c r="H16" s="9"/>
      <c r="I16" s="9"/>
    </row>
    <row r="17" spans="1:11" ht="14.4" x14ac:dyDescent="0.3">
      <c r="A17" s="45"/>
      <c r="B17" s="47">
        <f>+A17*5</f>
        <v>0</v>
      </c>
      <c r="C17" s="25"/>
      <c r="D17" s="41"/>
      <c r="E17" s="25"/>
      <c r="F17" s="2"/>
      <c r="G17" s="2"/>
      <c r="H17" s="2"/>
    </row>
    <row r="18" spans="1:11" x14ac:dyDescent="0.3">
      <c r="A18" s="2"/>
      <c r="B18" s="2"/>
      <c r="C18" s="25"/>
      <c r="D18" s="41"/>
      <c r="E18" s="25"/>
      <c r="F18" s="2"/>
      <c r="G18" s="2"/>
      <c r="H18" s="2"/>
      <c r="I18" s="2"/>
    </row>
    <row r="19" spans="1:11" x14ac:dyDescent="0.3">
      <c r="A19" s="2"/>
      <c r="B19" s="2"/>
      <c r="C19" s="25"/>
      <c r="D19" s="41"/>
      <c r="E19" s="25"/>
      <c r="F19" s="2"/>
      <c r="G19" s="2"/>
      <c r="H19" s="2"/>
      <c r="I19" s="2"/>
    </row>
    <row r="20" spans="1:11" ht="23.4" x14ac:dyDescent="0.45">
      <c r="A20" s="4" t="s">
        <v>5</v>
      </c>
      <c r="B20" s="2"/>
      <c r="C20" s="25"/>
      <c r="D20" s="41"/>
      <c r="E20" s="25"/>
      <c r="F20" s="2"/>
      <c r="G20" s="2"/>
      <c r="H20" s="2"/>
      <c r="I20" s="2"/>
    </row>
    <row r="21" spans="1:11" s="10" customFormat="1" ht="42.75" customHeight="1" x14ac:dyDescent="0.3">
      <c r="A21" s="19" t="s">
        <v>1</v>
      </c>
      <c r="B21" s="20" t="s">
        <v>0</v>
      </c>
      <c r="C21" s="26" t="s">
        <v>3</v>
      </c>
      <c r="D21" s="38" t="s">
        <v>2</v>
      </c>
      <c r="E21" s="31" t="s">
        <v>10</v>
      </c>
      <c r="F21" s="8"/>
      <c r="G21" s="9"/>
      <c r="H21" s="9"/>
      <c r="I21" s="9"/>
    </row>
    <row r="22" spans="1:11" x14ac:dyDescent="0.3">
      <c r="A22" s="18"/>
      <c r="B22" s="1"/>
      <c r="C22" s="27"/>
      <c r="D22" s="42"/>
      <c r="E22" s="32">
        <f>+Tabella4[[#This Row],[Quantità]]*Tabella4[[#This Row],[Prezzo unitario]]</f>
        <v>0</v>
      </c>
      <c r="F22" s="5"/>
    </row>
    <row r="23" spans="1:11" x14ac:dyDescent="0.3">
      <c r="A23" s="18"/>
      <c r="B23" s="1"/>
      <c r="C23" s="27"/>
      <c r="D23" s="42"/>
      <c r="E23" s="32">
        <f>+Tabella4[[#This Row],[Quantità]]*Tabella4[[#This Row],[Prezzo unitario]]</f>
        <v>0</v>
      </c>
      <c r="F23" s="5"/>
      <c r="G23" s="2"/>
      <c r="H23" s="2"/>
      <c r="I23" s="2"/>
      <c r="J23" s="2"/>
    </row>
    <row r="24" spans="1:11" x14ac:dyDescent="0.3">
      <c r="A24" s="18"/>
      <c r="B24" s="1"/>
      <c r="C24" s="27"/>
      <c r="D24" s="42"/>
      <c r="E24" s="32">
        <f>+Tabella4[[#This Row],[Quantità]]*Tabella4[[#This Row],[Prezzo unitario]]</f>
        <v>0</v>
      </c>
      <c r="F24" s="5"/>
      <c r="G24" s="2"/>
      <c r="H24" s="2"/>
      <c r="I24" s="2"/>
      <c r="J24" s="2"/>
    </row>
    <row r="25" spans="1:11" x14ac:dyDescent="0.3">
      <c r="A25" s="18"/>
      <c r="B25" s="1"/>
      <c r="C25" s="27"/>
      <c r="D25" s="42"/>
      <c r="E25" s="32">
        <f>+Tabella4[[#This Row],[Quantità]]*Tabella4[[#This Row],[Prezzo unitario]]</f>
        <v>0</v>
      </c>
      <c r="F25" s="5"/>
      <c r="G25" s="2"/>
      <c r="H25" s="2"/>
      <c r="I25" s="2"/>
      <c r="J25" s="2"/>
      <c r="K25" s="2"/>
    </row>
    <row r="26" spans="1:11" ht="14.4" x14ac:dyDescent="0.3">
      <c r="A26" s="21"/>
      <c r="B26" s="22"/>
      <c r="C26" s="46" t="s">
        <v>17</v>
      </c>
      <c r="D26" s="48"/>
      <c r="E26" s="47">
        <f t="shared" ref="E22:E26" si="0">SUBTOTAL(109,E22:E25)</f>
        <v>0</v>
      </c>
      <c r="F26" s="5"/>
      <c r="G26" s="2"/>
      <c r="H26" s="2"/>
      <c r="I26" s="2"/>
      <c r="J26" s="2"/>
      <c r="K26" s="2"/>
    </row>
    <row r="27" spans="1:11" x14ac:dyDescent="0.3">
      <c r="A27" s="2"/>
      <c r="B27" s="2"/>
      <c r="C27" s="25"/>
      <c r="D27" s="41"/>
      <c r="E27" s="25"/>
      <c r="F27" s="2"/>
      <c r="G27" s="2"/>
      <c r="H27" s="2"/>
      <c r="I27" s="2"/>
      <c r="J27" s="2"/>
      <c r="K27" s="2"/>
    </row>
    <row r="28" spans="1:11" s="10" customFormat="1" ht="42.75" customHeight="1" x14ac:dyDescent="0.3">
      <c r="A28" s="19" t="s">
        <v>4</v>
      </c>
      <c r="B28" s="23" t="s">
        <v>12</v>
      </c>
      <c r="C28" s="28"/>
      <c r="D28" s="39"/>
      <c r="E28" s="33"/>
      <c r="F28" s="9"/>
      <c r="G28" s="9"/>
      <c r="H28" s="9"/>
      <c r="I28" s="9"/>
    </row>
    <row r="29" spans="1:11" ht="14.4" x14ac:dyDescent="0.3">
      <c r="A29" s="45"/>
      <c r="B29" s="47">
        <f>+A29*5</f>
        <v>0</v>
      </c>
      <c r="C29" s="25"/>
      <c r="D29" s="41"/>
      <c r="E29" s="25"/>
      <c r="F29" s="2"/>
      <c r="G29" s="2"/>
      <c r="H29" s="2"/>
      <c r="I29" s="2"/>
      <c r="J29" s="2"/>
    </row>
    <row r="30" spans="1:11" x14ac:dyDescent="0.3">
      <c r="A30" s="2"/>
      <c r="B30" s="2"/>
      <c r="C30" s="25"/>
      <c r="D30" s="41"/>
      <c r="E30" s="25"/>
      <c r="F30" s="2"/>
      <c r="G30" s="2"/>
      <c r="H30" s="2"/>
      <c r="I30" s="2"/>
      <c r="J30" s="2"/>
      <c r="K30" s="2"/>
    </row>
    <row r="31" spans="1:11" x14ac:dyDescent="0.3">
      <c r="A31" s="2"/>
      <c r="B31" s="2"/>
      <c r="C31" s="25"/>
      <c r="D31" s="41"/>
      <c r="E31" s="25"/>
      <c r="F31" s="2"/>
      <c r="G31" s="2"/>
      <c r="H31" s="2"/>
      <c r="I31" s="2"/>
      <c r="J31" s="2"/>
    </row>
    <row r="32" spans="1:11" ht="23.4" x14ac:dyDescent="0.45">
      <c r="A32" s="4" t="s">
        <v>6</v>
      </c>
      <c r="B32" s="2"/>
      <c r="C32" s="25"/>
      <c r="D32" s="41"/>
      <c r="E32" s="25"/>
      <c r="F32" s="2"/>
      <c r="G32" s="2"/>
      <c r="H32" s="2"/>
      <c r="I32" s="2"/>
      <c r="J32" s="2"/>
    </row>
    <row r="33" spans="1:12" s="10" customFormat="1" ht="42.75" customHeight="1" x14ac:dyDescent="0.3">
      <c r="A33" s="19" t="s">
        <v>1</v>
      </c>
      <c r="B33" s="20" t="s">
        <v>0</v>
      </c>
      <c r="C33" s="26" t="s">
        <v>3</v>
      </c>
      <c r="D33" s="38" t="s">
        <v>2</v>
      </c>
      <c r="E33" s="31" t="s">
        <v>10</v>
      </c>
      <c r="F33" s="8"/>
      <c r="G33" s="9"/>
      <c r="H33" s="9"/>
      <c r="I33" s="9"/>
    </row>
    <row r="34" spans="1:12" x14ac:dyDescent="0.3">
      <c r="A34" s="18"/>
      <c r="B34" s="1"/>
      <c r="C34" s="27"/>
      <c r="D34" s="42"/>
      <c r="E34" s="32">
        <f>+Tabella6[[#This Row],[Quantità]]*Tabella6[[#This Row],[Prezzo unitario]]</f>
        <v>0</v>
      </c>
      <c r="F34" s="5"/>
      <c r="G34" s="2"/>
      <c r="H34" s="2"/>
    </row>
    <row r="35" spans="1:12" x14ac:dyDescent="0.3">
      <c r="A35" s="18"/>
      <c r="B35" s="1"/>
      <c r="C35" s="27"/>
      <c r="D35" s="42"/>
      <c r="E35" s="32">
        <f>+Tabella6[[#This Row],[Quantità]]*Tabella6[[#This Row],[Prezzo unitario]]</f>
        <v>0</v>
      </c>
      <c r="F35" s="5"/>
      <c r="G35" s="2"/>
      <c r="H35" s="2"/>
      <c r="I35" s="2"/>
      <c r="J35" s="2"/>
      <c r="K35" s="2"/>
    </row>
    <row r="36" spans="1:12" x14ac:dyDescent="0.3">
      <c r="A36" s="18"/>
      <c r="B36" s="1"/>
      <c r="C36" s="27"/>
      <c r="D36" s="42"/>
      <c r="E36" s="32">
        <f>+Tabella6[[#This Row],[Quantità]]*Tabella6[[#This Row],[Prezzo unitario]]</f>
        <v>0</v>
      </c>
      <c r="F36" s="5"/>
      <c r="G36" s="2"/>
      <c r="H36" s="2"/>
      <c r="I36" s="2"/>
      <c r="J36" s="2"/>
      <c r="K36" s="2"/>
    </row>
    <row r="37" spans="1:12" x14ac:dyDescent="0.3">
      <c r="A37" s="18"/>
      <c r="B37" s="1"/>
      <c r="C37" s="27"/>
      <c r="D37" s="42"/>
      <c r="E37" s="32">
        <f>+Tabella6[[#This Row],[Quantità]]*Tabella6[[#This Row],[Prezzo unitario]]</f>
        <v>0</v>
      </c>
      <c r="F37" s="5"/>
      <c r="G37" s="2"/>
      <c r="H37" s="2"/>
      <c r="I37" s="2"/>
      <c r="J37" s="2"/>
      <c r="K37" s="2"/>
    </row>
    <row r="38" spans="1:12" x14ac:dyDescent="0.3">
      <c r="A38" s="18"/>
      <c r="B38" s="1"/>
      <c r="C38" s="27"/>
      <c r="D38" s="42"/>
      <c r="E38" s="32">
        <f>+Tabella6[[#This Row],[Quantità]]*Tabella6[[#This Row],[Prezzo unitario]]</f>
        <v>0</v>
      </c>
      <c r="F38" s="5"/>
      <c r="G38" s="2"/>
      <c r="H38" s="2"/>
      <c r="I38" s="2"/>
      <c r="J38" s="2"/>
      <c r="K38" s="2"/>
    </row>
    <row r="39" spans="1:12" x14ac:dyDescent="0.3">
      <c r="A39" s="18"/>
      <c r="B39" s="1"/>
      <c r="C39" s="27"/>
      <c r="D39" s="42"/>
      <c r="E39" s="32">
        <f>+Tabella6[[#This Row],[Quantità]]*Tabella6[[#This Row],[Prezzo unitario]]</f>
        <v>0</v>
      </c>
      <c r="F39" s="5"/>
      <c r="G39" s="2"/>
      <c r="H39" s="2"/>
      <c r="I39" s="2"/>
      <c r="J39" s="2"/>
      <c r="K39" s="2"/>
    </row>
    <row r="40" spans="1:12" x14ac:dyDescent="0.3">
      <c r="A40" s="18"/>
      <c r="B40" s="1"/>
      <c r="C40" s="27"/>
      <c r="D40" s="42"/>
      <c r="E40" s="32">
        <f>+Tabella6[[#This Row],[Quantità]]*Tabella6[[#This Row],[Prezzo unitario]]</f>
        <v>0</v>
      </c>
      <c r="F40" s="5"/>
      <c r="G40" s="2"/>
      <c r="H40" s="2"/>
      <c r="I40" s="2"/>
      <c r="J40" s="2"/>
      <c r="K40" s="2"/>
    </row>
    <row r="41" spans="1:12" x14ac:dyDescent="0.3">
      <c r="A41" s="18"/>
      <c r="B41" s="1"/>
      <c r="C41" s="27"/>
      <c r="D41" s="42"/>
      <c r="E41" s="32">
        <f>+Tabella6[[#This Row],[Quantità]]*Tabella6[[#This Row],[Prezzo unitario]]</f>
        <v>0</v>
      </c>
      <c r="F41" s="5"/>
      <c r="G41" s="2"/>
      <c r="H41" s="2"/>
      <c r="I41" s="2"/>
      <c r="J41" s="2"/>
      <c r="K41" s="2"/>
    </row>
    <row r="42" spans="1:12" ht="14.4" x14ac:dyDescent="0.3">
      <c r="A42" s="21"/>
      <c r="B42" s="22"/>
      <c r="C42" s="46" t="s">
        <v>18</v>
      </c>
      <c r="D42" s="48"/>
      <c r="E42" s="47">
        <f t="shared" ref="E34:E42" si="1">SUBTOTAL(109,E34:E41)</f>
        <v>0</v>
      </c>
      <c r="F42" s="5"/>
      <c r="G42" s="2"/>
      <c r="H42" s="2"/>
      <c r="I42" s="2"/>
      <c r="J42" s="2"/>
      <c r="K42" s="2"/>
    </row>
    <row r="43" spans="1:12" x14ac:dyDescent="0.3">
      <c r="A43" s="2"/>
      <c r="B43" s="2"/>
      <c r="C43" s="25"/>
      <c r="D43" s="41"/>
      <c r="E43" s="25"/>
      <c r="F43" s="2"/>
      <c r="G43" s="2"/>
      <c r="H43" s="2"/>
      <c r="I43" s="2"/>
      <c r="J43" s="2"/>
      <c r="K43" s="2"/>
      <c r="L43" s="2"/>
    </row>
    <row r="44" spans="1:12" s="10" customFormat="1" ht="42.75" customHeight="1" x14ac:dyDescent="0.3">
      <c r="A44" s="19" t="s">
        <v>4</v>
      </c>
      <c r="B44" s="23" t="s">
        <v>12</v>
      </c>
      <c r="C44" s="28"/>
      <c r="D44" s="39"/>
      <c r="E44" s="33"/>
      <c r="F44" s="9"/>
      <c r="G44" s="9"/>
      <c r="H44" s="9"/>
      <c r="I44" s="12"/>
      <c r="J44" s="11"/>
      <c r="K44" s="12"/>
    </row>
    <row r="45" spans="1:12" ht="14.4" x14ac:dyDescent="0.3">
      <c r="A45" s="45"/>
      <c r="B45" s="47">
        <f>+A45*5</f>
        <v>0</v>
      </c>
      <c r="C45" s="25"/>
      <c r="D45" s="41"/>
      <c r="E45" s="25"/>
    </row>
    <row r="46" spans="1:12" x14ac:dyDescent="0.3">
      <c r="A46" s="2"/>
      <c r="B46" s="2"/>
      <c r="C46" s="25"/>
      <c r="D46" s="41"/>
      <c r="E46" s="25"/>
      <c r="F46" s="2"/>
      <c r="G46" s="2"/>
      <c r="H46" s="2"/>
      <c r="I46" s="2"/>
      <c r="J46" s="2"/>
      <c r="K46" s="2"/>
      <c r="L46" s="2"/>
    </row>
    <row r="47" spans="1:12" x14ac:dyDescent="0.3">
      <c r="A47" s="2"/>
      <c r="B47" s="2"/>
      <c r="C47" s="25"/>
      <c r="D47" s="41"/>
      <c r="E47" s="25"/>
      <c r="F47" s="2"/>
      <c r="G47" s="2"/>
      <c r="H47" s="2"/>
      <c r="I47" s="2"/>
      <c r="J47" s="2"/>
      <c r="K47" s="2"/>
    </row>
    <row r="48" spans="1:12" ht="23.4" x14ac:dyDescent="0.45">
      <c r="A48" s="4" t="s">
        <v>19</v>
      </c>
      <c r="B48" s="2"/>
      <c r="C48" s="25"/>
      <c r="D48" s="41"/>
      <c r="E48" s="25"/>
      <c r="F48" s="2"/>
      <c r="G48" s="2"/>
      <c r="H48" s="2"/>
      <c r="I48" s="2"/>
      <c r="J48" s="2"/>
      <c r="K48" s="2"/>
    </row>
    <row r="49" spans="1:12" s="15" customFormat="1" ht="18" x14ac:dyDescent="0.35">
      <c r="A49" s="34">
        <f>+E42+E26+E14</f>
        <v>0</v>
      </c>
      <c r="B49" s="13"/>
      <c r="C49" s="29"/>
      <c r="D49" s="43"/>
      <c r="E49" s="29"/>
      <c r="F49" s="14"/>
      <c r="G49" s="14"/>
      <c r="H49" s="14"/>
      <c r="I49" s="14"/>
      <c r="J49" s="14"/>
      <c r="K49" s="14"/>
      <c r="L49" s="14"/>
    </row>
    <row r="50" spans="1:12" x14ac:dyDescent="0.3">
      <c r="A50" s="24"/>
    </row>
    <row r="51" spans="1:12" ht="13.5" customHeight="1" x14ac:dyDescent="0.3">
      <c r="A51" s="24"/>
    </row>
    <row r="52" spans="1:12" ht="23.4" x14ac:dyDescent="0.45">
      <c r="A52" s="35" t="s">
        <v>7</v>
      </c>
      <c r="B52" s="2"/>
      <c r="C52" s="25"/>
      <c r="D52" s="41"/>
      <c r="E52" s="25"/>
      <c r="F52" s="2"/>
      <c r="G52" s="2"/>
      <c r="H52" s="2"/>
      <c r="I52" s="2"/>
      <c r="J52" s="2"/>
      <c r="K52" s="2"/>
    </row>
    <row r="53" spans="1:12" s="15" customFormat="1" ht="18" x14ac:dyDescent="0.35">
      <c r="A53" s="34">
        <f>+B45+B29+B17</f>
        <v>0</v>
      </c>
      <c r="B53" s="13"/>
      <c r="C53" s="29"/>
      <c r="D53" s="43"/>
      <c r="E53" s="29"/>
      <c r="F53" s="14"/>
      <c r="G53" s="14"/>
      <c r="H53" s="14"/>
      <c r="I53" s="14"/>
      <c r="J53" s="14"/>
      <c r="K53" s="14"/>
      <c r="L53" s="14"/>
    </row>
    <row r="54" spans="1:12" x14ac:dyDescent="0.3">
      <c r="A54" s="24"/>
    </row>
    <row r="55" spans="1:12" ht="13.5" customHeight="1" x14ac:dyDescent="0.3">
      <c r="A55" s="24"/>
    </row>
    <row r="56" spans="1:12" ht="13.5" customHeight="1" x14ac:dyDescent="0.3">
      <c r="A56" s="24"/>
    </row>
    <row r="57" spans="1:12" x14ac:dyDescent="0.3">
      <c r="A57" s="25"/>
      <c r="B57" s="2"/>
      <c r="C57" s="25"/>
      <c r="D57" s="41"/>
      <c r="E57" s="25"/>
      <c r="F57" s="2"/>
      <c r="G57" s="2"/>
      <c r="H57" s="2"/>
      <c r="I57" s="2"/>
      <c r="J57" s="2"/>
      <c r="K57" s="2"/>
    </row>
    <row r="58" spans="1:12" ht="23.4" x14ac:dyDescent="0.45">
      <c r="A58" s="36" t="s">
        <v>8</v>
      </c>
    </row>
    <row r="59" spans="1:12" s="17" customFormat="1" ht="23.4" x14ac:dyDescent="0.45">
      <c r="A59" s="37">
        <f>+A53+A49</f>
        <v>0</v>
      </c>
      <c r="B59" s="16"/>
      <c r="C59" s="30"/>
      <c r="D59" s="44"/>
      <c r="E59" s="30"/>
    </row>
    <row r="60" spans="1:12" x14ac:dyDescent="0.3">
      <c r="A60" s="2"/>
      <c r="B60" s="2"/>
      <c r="C60" s="25"/>
      <c r="D60" s="41"/>
    </row>
    <row r="61" spans="1:12" ht="15.6" x14ac:dyDescent="0.3">
      <c r="A61" s="6" t="s">
        <v>9</v>
      </c>
      <c r="B61" s="2"/>
      <c r="C61" s="25"/>
      <c r="D61" s="41"/>
      <c r="E61" s="25"/>
      <c r="F61" s="2"/>
      <c r="G61" s="2"/>
      <c r="H61" s="2"/>
      <c r="I61" s="2"/>
      <c r="J61" s="2"/>
      <c r="K61" s="2"/>
    </row>
    <row r="62" spans="1:12" ht="29.4" customHeight="1" x14ac:dyDescent="0.3">
      <c r="A62" s="52" t="s">
        <v>11</v>
      </c>
      <c r="B62" s="52"/>
      <c r="C62" s="52"/>
      <c r="D62" s="52"/>
    </row>
  </sheetData>
  <mergeCells count="3">
    <mergeCell ref="A4:E4"/>
    <mergeCell ref="A62:D62"/>
    <mergeCell ref="A2:E2"/>
  </mergeCells>
  <printOptions horizontalCentered="1"/>
  <pageMargins left="0.25" right="0.25" top="0.75" bottom="0.75" header="0.3" footer="0.3"/>
  <pageSetup paperSize="9" scale="5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Sheet1!Area_stampa</vt:lpstr>
    </vt:vector>
  </TitlesOfParts>
  <Manager>Direzione Consortium GARR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 Consortium GARR</dc:creator>
  <cp:lastModifiedBy>Marcello</cp:lastModifiedBy>
  <cp:lastPrinted>2014-05-23T07:56:31Z</cp:lastPrinted>
  <dcterms:created xsi:type="dcterms:W3CDTF">2014-03-13T15:48:41Z</dcterms:created>
  <dcterms:modified xsi:type="dcterms:W3CDTF">2014-05-23T14:06:27Z</dcterms:modified>
</cp:coreProperties>
</file>